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<sst xmlns="http://schemas.openxmlformats.org/spreadsheetml/2006/main" count="36" uniqueCount="26">
  <si>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</si>
  <si>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</si>
  <si>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</si>
  <si>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</si>
  <si>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</si>
  <si>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</si>
  <si>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</si>
  <si>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</si>
  <si>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</si>
  <si>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</si>
  <si>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</si>
  <si>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</si>
  <si>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</si>
  <si>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</si>
  <si>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</si>
  <si>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</si>
  <si>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</si>
  <si>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</si>
  <si>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</si>
  <si>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</si>
  <si>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</si>
  <si>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</si>
  <si>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</si>
  <si>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</si>
  <si>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</si>
  <si>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Sistema para el Desarrollo Integral de la Familia del Municipio de Yuriria, Gto.
Estado de Variación en la Hacienda Pública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</si>
</sst>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41</xdr:row>
      <xdr:rowOff>126999</xdr:rowOff>
    </xdr:from>
    <xdr:to>
      <xdr:col>0</xdr:col>
      <xdr:colOff>3495299</xdr:colOff>
      <xdr:row>50</xdr:row>
      <xdr:rowOff>56757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6953249"/>
          <a:ext cx="2987299" cy="109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1254125</xdr:colOff>
      <xdr:row>41</xdr:row>
      <xdr:rowOff>111125</xdr:rowOff>
    </xdr:from>
    <xdr:to>
      <xdr:col>4</xdr:col>
      <xdr:colOff>1114049</xdr:colOff>
      <xdr:row>50</xdr:row>
      <xdr:rowOff>43529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9688" y="6897688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63501</xdr:rowOff>
    </xdr:from>
    <xdr:to>
      <xdr:col>0</xdr:col>
      <xdr:colOff>1460500</xdr:colOff>
      <xdr:row>0</xdr:row>
      <xdr:rowOff>651519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63501"/>
          <a:ext cx="1412875" cy="588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activeCell="A38" sqref="A38"/>
    </sheetView>
  </sheetViews>
  <sheetFormatPr baseColWidth="10" defaultColWidth="12" defaultRowHeight="10.199999999999999" x14ac:dyDescent="0.2"/>
  <cols>
    <col min="1" max="1" width="61.71093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8899843.4499999993</v>
      </c>
      <c r="D9" s="15">
        <f>+D10</f>
        <v>163047.76</v>
      </c>
      <c r="E9" s="16"/>
      <c r="F9" s="15">
        <f>+C9+D9</f>
        <v>9062891.209999999</v>
      </c>
    </row>
    <row r="10" spans="1:6" x14ac:dyDescent="0.2">
      <c r="A10" s="17" t="s">
        <v>7</v>
      </c>
      <c r="B10" s="16"/>
      <c r="C10" s="16"/>
      <c r="D10" s="18">
        <v>163047.76</v>
      </c>
      <c r="E10" s="16"/>
      <c r="F10" s="18">
        <f>+D10</f>
        <v>163047.76</v>
      </c>
    </row>
    <row r="11" spans="1:6" x14ac:dyDescent="0.2">
      <c r="A11" s="17" t="s">
        <v>8</v>
      </c>
      <c r="B11" s="16"/>
      <c r="C11" s="18">
        <v>8899843.4499999993</v>
      </c>
      <c r="D11" s="16"/>
      <c r="E11" s="16"/>
      <c r="F11" s="18">
        <f>+C11</f>
        <v>8899843.4499999993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</v>
      </c>
      <c r="C20" s="15">
        <f>+C9</f>
        <v>8899843.4499999993</v>
      </c>
      <c r="D20" s="15">
        <f>+D9</f>
        <v>163047.76</v>
      </c>
      <c r="E20" s="15">
        <f>+E16</f>
        <v>0</v>
      </c>
      <c r="F20" s="15">
        <f>+B20+C20+D20+E20</f>
        <v>9062891.209999999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292377.76</v>
      </c>
      <c r="D27" s="15">
        <f>+D28+D29+D30+D31+D32</f>
        <v>-73126.12000000001</v>
      </c>
      <c r="E27" s="19"/>
      <c r="F27" s="15">
        <f>+C27+D27</f>
        <v>219251.64</v>
      </c>
    </row>
    <row r="28" spans="1:6" x14ac:dyDescent="0.2">
      <c r="A28" s="17" t="s">
        <v>7</v>
      </c>
      <c r="B28" s="16"/>
      <c r="C28" s="16"/>
      <c r="D28" s="18">
        <v>89921.64</v>
      </c>
      <c r="E28" s="16"/>
      <c r="F28" s="18">
        <f>+D28</f>
        <v>89921.64</v>
      </c>
    </row>
    <row r="29" spans="1:6" x14ac:dyDescent="0.2">
      <c r="A29" s="17" t="s">
        <v>8</v>
      </c>
      <c r="B29" s="16"/>
      <c r="C29" s="18">
        <v>292377.76</v>
      </c>
      <c r="D29" s="18">
        <v>-163047.76</v>
      </c>
      <c r="E29" s="16"/>
      <c r="F29" s="18">
        <f>+C29+D29</f>
        <v>129330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9192221.209999999</v>
      </c>
      <c r="D38" s="24">
        <f>+D20+D27</f>
        <v>89921.64</v>
      </c>
      <c r="E38" s="24">
        <f>+E20+E34</f>
        <v>0</v>
      </c>
      <c r="F38" s="24">
        <f>+B38+C38+D38+E38</f>
        <v>9282142.8499999996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2018-01-10T17:39:57Z</cp:lastPrinted>
  <dcterms:created xsi:type="dcterms:W3CDTF">2012-12-11T20:30:33Z</dcterms:created>
  <dcterms:modified xsi:type="dcterms:W3CDTF">2022-04-08T17:20:01Z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